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090" windowHeight="8580" tabRatio="863" firstSheet="2" activeTab="2"/>
  </bookViews>
  <sheets>
    <sheet name="56 Block1 รุ่น1(55)" sheetId="56" r:id="rId1"/>
    <sheet name="56 Block1 รุ่น2(56)" sheetId="59" r:id="rId2"/>
    <sheet name="แบบฟอร์ม" sheetId="58" r:id="rId3"/>
  </sheets>
  <definedNames>
    <definedName name="_xlnm.Print_Area" localSheetId="0">'56 Block1 รุ่น1(55)'!$A$1:$I$31</definedName>
    <definedName name="_xlnm.Print_Area" localSheetId="1">'56 Block1 รุ่น2(56)'!$A$1:$I$33</definedName>
    <definedName name="_xlnm.Print_Area" localSheetId="2">แบบฟอร์ม!$B$1:$I$31</definedName>
  </definedNames>
  <calcPr calcId="124519"/>
</workbook>
</file>

<file path=xl/calcChain.xml><?xml version="1.0" encoding="utf-8"?>
<calcChain xmlns="http://schemas.openxmlformats.org/spreadsheetml/2006/main">
  <c r="I12" i="59"/>
  <c r="I29"/>
  <c r="I11" i="56"/>
  <c r="I28"/>
  <c r="I10"/>
  <c r="I28" i="59"/>
  <c r="I27"/>
  <c r="J29"/>
  <c r="J28" i="56"/>
  <c r="I26"/>
  <c r="I27"/>
</calcChain>
</file>

<file path=xl/sharedStrings.xml><?xml version="1.0" encoding="utf-8"?>
<sst xmlns="http://schemas.openxmlformats.org/spreadsheetml/2006/main" count="93" uniqueCount="58">
  <si>
    <t>บริษัท ทีโอที จำกัด (มหาชน)</t>
  </si>
  <si>
    <t>เลขที่</t>
  </si>
  <si>
    <t>89/2 หมู่ที่ 3 ถนนแจ้งวัฒนะ  แขวงทุ่งสองห้อง เขตหลักสี่ กรุงเทพฯ 10210</t>
  </si>
  <si>
    <t xml:space="preserve">วันที่ </t>
  </si>
  <si>
    <t>ชื่อลูกค้า</t>
  </si>
  <si>
    <t>ที่อยู่</t>
  </si>
  <si>
    <t>ลำดับที่</t>
  </si>
  <si>
    <t>รายการ</t>
  </si>
  <si>
    <t>จำนวน</t>
  </si>
  <si>
    <t>ราคา/หน่วย
(บาท)</t>
  </si>
  <si>
    <t>จำนวนเงิน
(บาท)</t>
  </si>
  <si>
    <t>รวมเป็นเงิน</t>
  </si>
  <si>
    <t>ภาษีมูลค่าเพิ่ม 7%</t>
  </si>
  <si>
    <t>จำนวนเงินรวมทั้งสิ้น</t>
  </si>
  <si>
    <t>ผู้วางบิล</t>
  </si>
  <si>
    <t>โทรศัพท์</t>
  </si>
  <si>
    <t>วันที่</t>
  </si>
  <si>
    <t>ผู้รับวางบิล</t>
  </si>
  <si>
    <t>วัน</t>
  </si>
  <si>
    <t>ห้อง</t>
  </si>
  <si>
    <t>คน</t>
  </si>
  <si>
    <t xml:space="preserve"> มหาวิทยาลัยกรุงเทพ</t>
  </si>
  <si>
    <t>เลขที่ 119  ถนนพระราม 4  เขตคลองเตย  กรุงเทพฯ 10110</t>
  </si>
  <si>
    <t xml:space="preserve">ใบแจ้งหนี้/ใบวางบิล </t>
  </si>
  <si>
    <t>เลขประจำตัวผู้เสียภาษี 0107545000161</t>
  </si>
  <si>
    <t>กรุณาชำระเป็นเงินสดหรือแคชเชียร์เช็ค 
ณ สถาบันวิชาการ ทีโอที ถนน งามวงศ์วาน ภายใน 15 วัน
สั่งจ่ายในนาม " บริษัท ทีโอที จำกัด (มหาชน) "</t>
  </si>
  <si>
    <t>.</t>
  </si>
  <si>
    <t>ค่าห้องอบรม 
รุ่นที่ 3/1 ( 2 , 3 , 9 , 10 , 16 และ 17 ก.พ. 56)</t>
  </si>
  <si>
    <t xml:space="preserve"> </t>
  </si>
  <si>
    <t>ค่าห้องอบรม 
รุ่นที่ 1/55 ( 31 ส.ค., 1 , 7 , 8 , 14 และ 15 ก.ย. 56)</t>
  </si>
  <si>
    <t>0 2596 1377</t>
  </si>
  <si>
    <t>ค่าอาหารกลางวัน เครื่องดื่ม-อาหารว่าง
รุ่นที่ 1/55 ( 31 ส.ค., 1 , 7 , 8 , 14 และ 15 ก.ย. 56)</t>
  </si>
  <si>
    <t>ค่าอาหารกลางวัน เครื่องดื่ม-อาหารว่าง
รุ่นที่ 2/55 ( 1 , 7 , 8 , 14 และ 15 ก.ย. 56)</t>
  </si>
  <si>
    <t>วันที่           ก.ย. 56</t>
  </si>
  <si>
    <t xml:space="preserve">   30 ก.ย.56</t>
  </si>
  <si>
    <t xml:space="preserve">  036/09/56</t>
  </si>
  <si>
    <t xml:space="preserve">      037/04/56</t>
  </si>
  <si>
    <t>30 ก.ย.56</t>
  </si>
  <si>
    <t>ลงชื่อ...................................................................... ผู้รับเงิน</t>
  </si>
  <si>
    <t>ลงชื่อ...................................................................... ผู้จ่ายเงิน</t>
  </si>
  <si>
    <t>วัน เดือน ปี</t>
  </si>
  <si>
    <t>รายละเอียด</t>
  </si>
  <si>
    <t>ระยะทาง (กม.)</t>
  </si>
  <si>
    <t>จำนวนเงิน(บาท)</t>
  </si>
  <si>
    <t>หมายเหตุ</t>
  </si>
  <si>
    <t>รวม (.....................................................................................)</t>
  </si>
  <si>
    <t>ลงชื่อ....................................................................... พยาน</t>
  </si>
  <si>
    <t>หมายเหตุ 
1.ในช่องรายละเอียดให้ระบุสถานที่ต้นทางและปลายทาง(เดินทางจากสถานที่ใดไปสถานที่ใด)
2.กรณีเดินทางโดยรถประจำทาง ไม่ต้องระบุระยะทาง
3.กรุณานำบัตรโดยสารตัวจริงมาใช้ประกอบการพิจารณา
4.กรุณานำสำเนาบัตรประชาชนมาใช้ประกอบการพิจารณา</t>
  </si>
  <si>
    <t>วันที่ .....................................................</t>
  </si>
  <si>
    <t xml:space="preserve">               </t>
  </si>
  <si>
    <t xml:space="preserve">ได้รับเงินจาก  </t>
  </si>
  <si>
    <t xml:space="preserve">บริษัท ทีโอที จำกัด (มหาชน) </t>
  </si>
  <si>
    <t xml:space="preserve">      (..................................................................)</t>
  </si>
  <si>
    <t>ใบรับรองการจ่ายเงินค่าพาหนะในการเดินทางเพื่อเข้าร่วมกิจกรรม
กิจกรรมการจัดกิจกรรมสร้างการรับรู้และส่งเสริมการใช้ประโยชน์เน็ตประชารัฐในชุมชน</t>
  </si>
  <si>
    <t xml:space="preserve">ข้าพเจ้า............................................................................................................................ </t>
  </si>
  <si>
    <t>เลขที่ …………………………………………………………………………………………………………………………………………………..</t>
  </si>
  <si>
    <t>เลขประจำตัวผู้เสียภาษี ………………………………………….. สาขาที่ …………………</t>
  </si>
  <si>
    <t>ข้าพเจ้าขอรับรองว่าได้จ่ายค่าใช้จ่ายข้างต้นนี้จริง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</si>
</sst>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(* #,##0.00_);_(* \(#,##0.00\);_(* &quot;-&quot;??_);_(@_)"/>
    <numFmt numFmtId="188" formatCode="d\ \ด\ด\ด\ด\ \_x0000_\_x0000_\_x0000_\_x0000_"/>
    <numFmt numFmtId="189" formatCode="#,##0.0"/>
    <numFmt numFmtId="190" formatCode="_-* #,##0_-;\-* #,##0_-;_-* &quot;-&quot;??_-;_-@_-"/>
  </numFmts>
  <fonts count="10">
    <font>
      <sz val="10"/>
      <name val="Arial"/>
      <charset val="222"/>
    </font>
    <font>
      <sz val="10"/>
      <name val="Arial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6"/>
      <name val="TH SarabunPSK"/>
      <family val="2"/>
    </font>
    <font>
      <sz val="8"/>
      <name val="Arial"/>
      <charset val="222"/>
    </font>
    <font>
      <b/>
      <sz val="16"/>
      <name val="TH SarabunPSK"/>
      <family val="2"/>
    </font>
    <font>
      <b/>
      <sz val="1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wrapText="1"/>
    </xf>
    <xf numFmtId="190" fontId="2" fillId="0" borderId="6" xfId="1" applyNumberFormat="1" applyFont="1" applyBorder="1"/>
    <xf numFmtId="190" fontId="2" fillId="0" borderId="0" xfId="1" applyNumberFormat="1" applyFont="1" applyBorder="1" applyAlignment="1">
      <alignment horizontal="center"/>
    </xf>
    <xf numFmtId="190" fontId="2" fillId="0" borderId="0" xfId="1" applyNumberFormat="1" applyFont="1" applyBorder="1"/>
    <xf numFmtId="190" fontId="2" fillId="0" borderId="7" xfId="1" applyNumberFormat="1" applyFont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190" fontId="2" fillId="0" borderId="0" xfId="1" applyNumberFormat="1" applyFont="1" applyFill="1" applyBorder="1"/>
    <xf numFmtId="0" fontId="2" fillId="0" borderId="0" xfId="0" applyFont="1" applyBorder="1"/>
    <xf numFmtId="0" fontId="2" fillId="0" borderId="8" xfId="0" applyFont="1" applyBorder="1" applyAlignment="1">
      <alignment horizontal="center" vertical="top"/>
    </xf>
    <xf numFmtId="0" fontId="2" fillId="0" borderId="9" xfId="0" applyFont="1" applyBorder="1"/>
    <xf numFmtId="190" fontId="2" fillId="0" borderId="10" xfId="1" applyNumberFormat="1" applyFont="1" applyBorder="1"/>
    <xf numFmtId="190" fontId="2" fillId="0" borderId="11" xfId="1" applyNumberFormat="1" applyFont="1" applyBorder="1"/>
    <xf numFmtId="190" fontId="2" fillId="0" borderId="12" xfId="1" applyNumberFormat="1" applyFont="1" applyBorder="1"/>
    <xf numFmtId="187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9" fontId="2" fillId="0" borderId="0" xfId="0" applyNumberFormat="1" applyFont="1"/>
    <xf numFmtId="43" fontId="2" fillId="0" borderId="0" xfId="0" applyNumberFormat="1" applyFont="1"/>
    <xf numFmtId="189" fontId="2" fillId="0" borderId="0" xfId="0" applyNumberFormat="1" applyFont="1" applyAlignment="1">
      <alignment horizontal="left"/>
    </xf>
    <xf numFmtId="43" fontId="2" fillId="0" borderId="5" xfId="1" applyNumberFormat="1" applyFont="1" applyBorder="1"/>
    <xf numFmtId="43" fontId="2" fillId="0" borderId="13" xfId="1" applyNumberFormat="1" applyFont="1" applyBorder="1"/>
    <xf numFmtId="43" fontId="2" fillId="0" borderId="9" xfId="1" applyNumberFormat="1" applyFont="1" applyBorder="1"/>
    <xf numFmtId="43" fontId="2" fillId="0" borderId="14" xfId="1" applyNumberFormat="1" applyFont="1" applyBorder="1"/>
    <xf numFmtId="43" fontId="2" fillId="0" borderId="15" xfId="1" applyNumberFormat="1" applyFont="1" applyBorder="1"/>
    <xf numFmtId="43" fontId="3" fillId="0" borderId="16" xfId="1" applyNumberFormat="1" applyFont="1" applyBorder="1"/>
    <xf numFmtId="0" fontId="5" fillId="0" borderId="0" xfId="0" applyFont="1"/>
    <xf numFmtId="190" fontId="4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vertical="center" wrapText="1"/>
    </xf>
    <xf numFmtId="0" fontId="2" fillId="0" borderId="32" xfId="0" applyFont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189" fontId="2" fillId="0" borderId="31" xfId="0" applyNumberFormat="1" applyFont="1" applyBorder="1" applyAlignment="1">
      <alignment horizontal="left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189" fontId="2" fillId="0" borderId="0" xfId="0" applyNumberFormat="1" applyFont="1" applyBorder="1" applyAlignment="1">
      <alignment horizontal="left"/>
    </xf>
    <xf numFmtId="0" fontId="7" fillId="0" borderId="31" xfId="0" applyFont="1" applyBorder="1"/>
    <xf numFmtId="0" fontId="9" fillId="0" borderId="0" xfId="0" applyFont="1"/>
    <xf numFmtId="189" fontId="9" fillId="0" borderId="0" xfId="0" applyNumberFormat="1" applyFont="1"/>
    <xf numFmtId="0" fontId="9" fillId="0" borderId="0" xfId="0" applyFont="1" applyAlignment="1"/>
    <xf numFmtId="0" fontId="9" fillId="0" borderId="0" xfId="0" applyFont="1" applyAlignment="1">
      <alignment vertical="top"/>
    </xf>
    <xf numFmtId="0" fontId="9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9" fontId="9" fillId="0" borderId="0" xfId="0" applyNumberFormat="1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3" fontId="2" fillId="0" borderId="24" xfId="1" applyNumberFormat="1" applyFont="1" applyBorder="1" applyAlignment="1">
      <alignment horizontal="center"/>
    </xf>
    <xf numFmtId="43" fontId="2" fillId="0" borderId="3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>
      <selection activeCell="I5" sqref="I5"/>
    </sheetView>
  </sheetViews>
  <sheetFormatPr defaultColWidth="9" defaultRowHeight="21.75"/>
  <cols>
    <col min="1" max="1" width="1.28515625" style="1" customWidth="1"/>
    <col min="2" max="2" width="7" style="1" customWidth="1"/>
    <col min="3" max="3" width="40.7109375" style="1" customWidth="1"/>
    <col min="4" max="5" width="4.85546875" style="1" customWidth="1"/>
    <col min="6" max="6" width="5.85546875" style="29" customWidth="1"/>
    <col min="7" max="7" width="6.140625" style="1" customWidth="1"/>
    <col min="8" max="8" width="10.140625" style="1" customWidth="1"/>
    <col min="9" max="9" width="12.140625" style="1" customWidth="1"/>
    <col min="10" max="10" width="12.42578125" style="1" customWidth="1"/>
    <col min="11" max="11" width="10" style="1" bestFit="1" customWidth="1"/>
    <col min="12" max="16384" width="9" style="1"/>
  </cols>
  <sheetData>
    <row r="1" spans="2:9" ht="6.75" customHeight="1"/>
    <row r="2" spans="2:9" ht="39.75">
      <c r="C2" s="38"/>
    </row>
    <row r="3" spans="2:9">
      <c r="B3" s="67" t="s">
        <v>0</v>
      </c>
      <c r="C3" s="67"/>
      <c r="D3" s="67"/>
      <c r="E3" s="67"/>
      <c r="F3" s="67"/>
      <c r="G3" s="67"/>
      <c r="H3" s="3" t="s">
        <v>1</v>
      </c>
      <c r="I3" s="4" t="s">
        <v>35</v>
      </c>
    </row>
    <row r="4" spans="2:9">
      <c r="B4" s="67" t="s">
        <v>2</v>
      </c>
      <c r="C4" s="67"/>
      <c r="D4" s="67"/>
      <c r="E4" s="67"/>
      <c r="F4" s="67"/>
      <c r="G4" s="67"/>
      <c r="H4" s="5" t="s">
        <v>3</v>
      </c>
      <c r="I4" s="4" t="s">
        <v>34</v>
      </c>
    </row>
    <row r="5" spans="2:9">
      <c r="B5" s="67" t="s">
        <v>24</v>
      </c>
      <c r="C5" s="67"/>
      <c r="D5" s="67"/>
      <c r="E5" s="67"/>
      <c r="F5" s="67"/>
      <c r="G5" s="67"/>
    </row>
    <row r="6" spans="2:9" ht="28.5" customHeight="1">
      <c r="B6" s="68" t="s">
        <v>23</v>
      </c>
      <c r="C6" s="68"/>
      <c r="D6" s="68"/>
      <c r="E6" s="68"/>
      <c r="F6" s="68"/>
      <c r="G6" s="68"/>
      <c r="H6" s="68"/>
      <c r="I6" s="68"/>
    </row>
    <row r="7" spans="2:9">
      <c r="B7" s="1" t="s">
        <v>4</v>
      </c>
      <c r="C7" s="67" t="s">
        <v>21</v>
      </c>
      <c r="D7" s="67"/>
      <c r="E7" s="67"/>
      <c r="F7" s="67"/>
      <c r="G7" s="67"/>
      <c r="H7" s="67"/>
      <c r="I7" s="67"/>
    </row>
    <row r="8" spans="2:9" ht="28.5" customHeight="1" thickBot="1">
      <c r="B8" s="1" t="s">
        <v>5</v>
      </c>
      <c r="C8" s="67" t="s">
        <v>22</v>
      </c>
      <c r="D8" s="67"/>
      <c r="E8" s="67"/>
      <c r="F8" s="67"/>
      <c r="G8" s="67"/>
      <c r="H8" s="67"/>
      <c r="I8" s="67"/>
    </row>
    <row r="9" spans="2:9" s="6" customFormat="1" ht="43.5">
      <c r="B9" s="7" t="s">
        <v>6</v>
      </c>
      <c r="C9" s="8" t="s">
        <v>7</v>
      </c>
      <c r="D9" s="69" t="s">
        <v>8</v>
      </c>
      <c r="E9" s="69"/>
      <c r="F9" s="69"/>
      <c r="G9" s="69"/>
      <c r="H9" s="9" t="s">
        <v>9</v>
      </c>
      <c r="I9" s="10" t="s">
        <v>10</v>
      </c>
    </row>
    <row r="10" spans="2:9" ht="43.5">
      <c r="B10" s="11">
        <v>1</v>
      </c>
      <c r="C10" s="12" t="s">
        <v>29</v>
      </c>
      <c r="D10" s="13">
        <v>6</v>
      </c>
      <c r="E10" s="14" t="s">
        <v>18</v>
      </c>
      <c r="F10" s="15">
        <v>1</v>
      </c>
      <c r="G10" s="16" t="s">
        <v>19</v>
      </c>
      <c r="H10" s="32">
        <v>7000</v>
      </c>
      <c r="I10" s="33">
        <f>H10*D10</f>
        <v>42000</v>
      </c>
    </row>
    <row r="11" spans="2:9" ht="43.5">
      <c r="B11" s="11">
        <v>2</v>
      </c>
      <c r="C11" s="17" t="s">
        <v>31</v>
      </c>
      <c r="D11" s="13">
        <v>6</v>
      </c>
      <c r="E11" s="14" t="s">
        <v>18</v>
      </c>
      <c r="F11" s="15">
        <v>25</v>
      </c>
      <c r="G11" s="16" t="s">
        <v>20</v>
      </c>
      <c r="H11" s="32">
        <v>280</v>
      </c>
      <c r="I11" s="33">
        <f>H11*F11*D11</f>
        <v>42000</v>
      </c>
    </row>
    <row r="12" spans="2:9" ht="21.75" customHeight="1">
      <c r="B12" s="11"/>
      <c r="C12" s="18"/>
      <c r="D12" s="13"/>
      <c r="E12" s="14"/>
      <c r="F12" s="15"/>
      <c r="G12" s="16"/>
      <c r="H12" s="32"/>
      <c r="I12" s="33"/>
    </row>
    <row r="13" spans="2:9" ht="21.75" customHeight="1">
      <c r="B13" s="11"/>
      <c r="C13" s="18"/>
      <c r="D13" s="13"/>
      <c r="E13" s="14"/>
      <c r="F13" s="15"/>
      <c r="G13" s="16"/>
      <c r="H13" s="32"/>
      <c r="I13" s="33"/>
    </row>
    <row r="14" spans="2:9" ht="21.75" customHeight="1">
      <c r="B14" s="11"/>
      <c r="C14" s="18"/>
      <c r="D14" s="13"/>
      <c r="E14" s="15"/>
      <c r="F14" s="39"/>
      <c r="G14" s="16"/>
      <c r="H14" s="32"/>
      <c r="I14" s="33"/>
    </row>
    <row r="15" spans="2:9" ht="21.75" customHeight="1">
      <c r="B15" s="11"/>
      <c r="C15" s="18"/>
      <c r="D15" s="15"/>
      <c r="E15" s="15"/>
      <c r="F15" s="15"/>
      <c r="G15" s="16"/>
      <c r="H15" s="32"/>
      <c r="I15" s="33"/>
    </row>
    <row r="16" spans="2:9" ht="21.75" customHeight="1">
      <c r="B16" s="11"/>
      <c r="C16" s="18"/>
      <c r="D16" s="13"/>
      <c r="E16" s="15"/>
      <c r="F16" s="15"/>
      <c r="G16" s="16"/>
      <c r="H16" s="32"/>
      <c r="I16" s="33"/>
    </row>
    <row r="17" spans="1:12" ht="21.75" customHeight="1">
      <c r="B17" s="11"/>
      <c r="C17" s="18"/>
      <c r="D17" s="13"/>
      <c r="E17" s="15"/>
      <c r="F17" s="15"/>
      <c r="G17" s="16"/>
      <c r="H17" s="32"/>
      <c r="I17" s="33"/>
    </row>
    <row r="18" spans="1:12" ht="21.75" customHeight="1">
      <c r="B18" s="11"/>
      <c r="C18" s="12"/>
      <c r="D18" s="13"/>
      <c r="E18" s="15"/>
      <c r="F18" s="15"/>
      <c r="G18" s="16"/>
      <c r="H18" s="32"/>
      <c r="I18" s="33"/>
    </row>
    <row r="19" spans="1:12" ht="21.75" customHeight="1">
      <c r="B19" s="11"/>
      <c r="C19" s="12"/>
      <c r="D19" s="15"/>
      <c r="E19" s="15"/>
      <c r="F19" s="15"/>
      <c r="G19" s="16"/>
      <c r="H19" s="32"/>
      <c r="I19" s="33"/>
    </row>
    <row r="20" spans="1:12" ht="21.75" customHeight="1">
      <c r="B20" s="11"/>
      <c r="C20" s="18"/>
      <c r="D20" s="15"/>
      <c r="E20" s="15"/>
      <c r="F20" s="15"/>
      <c r="G20" s="16"/>
      <c r="H20" s="32"/>
      <c r="I20" s="33"/>
    </row>
    <row r="21" spans="1:12" ht="21.75" customHeight="1">
      <c r="B21" s="11"/>
      <c r="C21" s="18"/>
      <c r="D21" s="13"/>
      <c r="E21" s="15"/>
      <c r="F21" s="15"/>
      <c r="G21" s="16"/>
      <c r="H21" s="32"/>
      <c r="I21" s="33"/>
    </row>
    <row r="22" spans="1:12" ht="21.75" customHeight="1">
      <c r="B22" s="11"/>
      <c r="C22" s="18"/>
      <c r="D22" s="13"/>
      <c r="E22" s="19"/>
      <c r="F22" s="15"/>
      <c r="G22" s="16"/>
      <c r="H22" s="32"/>
      <c r="I22" s="33"/>
    </row>
    <row r="23" spans="1:12" ht="21.75" customHeight="1">
      <c r="B23" s="11"/>
      <c r="C23" s="18"/>
      <c r="D23" s="13"/>
      <c r="E23" s="15"/>
      <c r="F23" s="15"/>
      <c r="G23" s="16"/>
      <c r="H23" s="32"/>
      <c r="I23" s="33"/>
    </row>
    <row r="24" spans="1:12" ht="21.75" customHeight="1">
      <c r="B24" s="11"/>
      <c r="C24" s="18"/>
      <c r="D24" s="13"/>
      <c r="E24" s="15"/>
      <c r="F24" s="15"/>
      <c r="G24" s="16"/>
      <c r="H24" s="32"/>
      <c r="I24" s="33"/>
      <c r="L24" s="1" t="s">
        <v>26</v>
      </c>
    </row>
    <row r="25" spans="1:12">
      <c r="A25" s="20"/>
      <c r="B25" s="21"/>
      <c r="C25" s="22"/>
      <c r="D25" s="23"/>
      <c r="E25" s="24"/>
      <c r="F25" s="15"/>
      <c r="G25" s="25"/>
      <c r="H25" s="34"/>
      <c r="I25" s="35"/>
    </row>
    <row r="26" spans="1:12">
      <c r="A26" s="20"/>
      <c r="B26" s="70" t="s">
        <v>25</v>
      </c>
      <c r="C26" s="71"/>
      <c r="D26" s="74" t="s">
        <v>11</v>
      </c>
      <c r="E26" s="75"/>
      <c r="F26" s="75"/>
      <c r="G26" s="75"/>
      <c r="H26" s="76"/>
      <c r="I26" s="36">
        <f>I28-I27</f>
        <v>78504.672897196258</v>
      </c>
      <c r="J26" s="26"/>
    </row>
    <row r="27" spans="1:12">
      <c r="A27" s="27"/>
      <c r="B27" s="70"/>
      <c r="C27" s="71"/>
      <c r="D27" s="77" t="s">
        <v>12</v>
      </c>
      <c r="E27" s="78"/>
      <c r="F27" s="78"/>
      <c r="G27" s="78"/>
      <c r="H27" s="79"/>
      <c r="I27" s="33">
        <f>I28*7/107</f>
        <v>5495.3271028037379</v>
      </c>
    </row>
    <row r="28" spans="1:12" ht="22.5" thickBot="1">
      <c r="A28" s="27"/>
      <c r="B28" s="72"/>
      <c r="C28" s="73"/>
      <c r="D28" s="80" t="s">
        <v>13</v>
      </c>
      <c r="E28" s="81"/>
      <c r="F28" s="81"/>
      <c r="G28" s="81"/>
      <c r="H28" s="82"/>
      <c r="I28" s="37">
        <f>I10+I11+I12</f>
        <v>84000</v>
      </c>
      <c r="J28" s="26">
        <f>I28</f>
        <v>84000</v>
      </c>
    </row>
    <row r="29" spans="1:12" ht="12.75" customHeight="1">
      <c r="B29" s="28"/>
      <c r="I29" s="30"/>
    </row>
    <row r="30" spans="1:12" ht="26.25" customHeight="1">
      <c r="B30" s="1" t="s">
        <v>14</v>
      </c>
      <c r="C30" s="3"/>
      <c r="D30" s="2" t="s">
        <v>15</v>
      </c>
      <c r="E30" s="2"/>
      <c r="F30" s="31" t="s">
        <v>30</v>
      </c>
      <c r="H30" s="2" t="s">
        <v>33</v>
      </c>
    </row>
    <row r="31" spans="1:12" ht="26.25" customHeight="1">
      <c r="B31" s="1" t="s">
        <v>17</v>
      </c>
      <c r="D31" s="67" t="s">
        <v>15</v>
      </c>
      <c r="E31" s="67"/>
      <c r="F31" s="67"/>
      <c r="H31" s="2" t="s">
        <v>16</v>
      </c>
    </row>
    <row r="32" spans="1:12" ht="13.5" customHeight="1">
      <c r="C32" s="38"/>
    </row>
  </sheetData>
  <mergeCells count="12">
    <mergeCell ref="D31:F31"/>
    <mergeCell ref="B3:G3"/>
    <mergeCell ref="B4:G4"/>
    <mergeCell ref="B5:G5"/>
    <mergeCell ref="B6:I6"/>
    <mergeCell ref="C7:I7"/>
    <mergeCell ref="C8:I8"/>
    <mergeCell ref="D9:G9"/>
    <mergeCell ref="B26:C28"/>
    <mergeCell ref="D26:H26"/>
    <mergeCell ref="D27:H27"/>
    <mergeCell ref="D28:H28"/>
  </mergeCells>
  <phoneticPr fontId="6" type="noConversion"/>
  <pageMargins left="0.55118110236220474" right="0.15748031496062992" top="0.74803149606299213" bottom="0.74803149606299213" header="0.31496062992125984" footer="0.31496062992125984"/>
  <pageSetup paperSize="9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B1" zoomScaleSheetLayoutView="100" workbookViewId="0">
      <selection activeCell="I6" sqref="I6"/>
    </sheetView>
  </sheetViews>
  <sheetFormatPr defaultColWidth="9" defaultRowHeight="21.75"/>
  <cols>
    <col min="1" max="1" width="2.140625" style="1" hidden="1" customWidth="1"/>
    <col min="2" max="2" width="7" style="1" customWidth="1"/>
    <col min="3" max="3" width="40.7109375" style="1" customWidth="1"/>
    <col min="4" max="5" width="4.85546875" style="1" customWidth="1"/>
    <col min="6" max="6" width="5.85546875" style="29" customWidth="1"/>
    <col min="7" max="7" width="6.140625" style="1" customWidth="1"/>
    <col min="8" max="8" width="10.140625" style="1" customWidth="1"/>
    <col min="9" max="9" width="12.140625" style="1" customWidth="1"/>
    <col min="10" max="10" width="12.42578125" style="1" customWidth="1"/>
    <col min="11" max="11" width="10" style="1" bestFit="1" customWidth="1"/>
    <col min="12" max="16384" width="9" style="1"/>
  </cols>
  <sheetData>
    <row r="1" spans="2:9" ht="6.75" customHeight="1"/>
    <row r="2" spans="2:9" ht="39.75">
      <c r="C2" s="38"/>
    </row>
    <row r="3" spans="2:9" ht="13.5" customHeight="1">
      <c r="C3" s="38"/>
    </row>
    <row r="4" spans="2:9">
      <c r="B4" s="67" t="s">
        <v>0</v>
      </c>
      <c r="C4" s="67"/>
      <c r="D4" s="67"/>
      <c r="E4" s="67"/>
      <c r="F4" s="67"/>
      <c r="G4" s="67"/>
      <c r="H4" s="3" t="s">
        <v>1</v>
      </c>
      <c r="I4" s="4" t="s">
        <v>36</v>
      </c>
    </row>
    <row r="5" spans="2:9">
      <c r="B5" s="67" t="s">
        <v>2</v>
      </c>
      <c r="C5" s="67"/>
      <c r="D5" s="67"/>
      <c r="E5" s="67"/>
      <c r="F5" s="67"/>
      <c r="G5" s="67"/>
      <c r="H5" s="5" t="s">
        <v>3</v>
      </c>
      <c r="I5" s="4" t="s">
        <v>37</v>
      </c>
    </row>
    <row r="6" spans="2:9">
      <c r="B6" s="67" t="s">
        <v>24</v>
      </c>
      <c r="C6" s="67"/>
      <c r="D6" s="67"/>
      <c r="E6" s="67"/>
      <c r="F6" s="67"/>
      <c r="G6" s="67"/>
    </row>
    <row r="7" spans="2:9" ht="28.5" customHeight="1">
      <c r="B7" s="68" t="s">
        <v>23</v>
      </c>
      <c r="C7" s="68"/>
      <c r="D7" s="68"/>
      <c r="E7" s="68"/>
      <c r="F7" s="68"/>
      <c r="G7" s="68"/>
      <c r="H7" s="68"/>
      <c r="I7" s="68"/>
    </row>
    <row r="8" spans="2:9">
      <c r="B8" s="1" t="s">
        <v>4</v>
      </c>
      <c r="C8" s="67" t="s">
        <v>21</v>
      </c>
      <c r="D8" s="67"/>
      <c r="E8" s="67"/>
      <c r="F8" s="67"/>
      <c r="G8" s="67"/>
      <c r="H8" s="67"/>
      <c r="I8" s="67"/>
    </row>
    <row r="9" spans="2:9" ht="28.5" customHeight="1" thickBot="1">
      <c r="B9" s="1" t="s">
        <v>5</v>
      </c>
      <c r="C9" s="67" t="s">
        <v>22</v>
      </c>
      <c r="D9" s="67"/>
      <c r="E9" s="67"/>
      <c r="F9" s="67"/>
      <c r="G9" s="67"/>
      <c r="H9" s="67"/>
      <c r="I9" s="67"/>
    </row>
    <row r="10" spans="2:9" s="6" customFormat="1" ht="43.5">
      <c r="B10" s="7" t="s">
        <v>6</v>
      </c>
      <c r="C10" s="8" t="s">
        <v>7</v>
      </c>
      <c r="D10" s="69" t="s">
        <v>8</v>
      </c>
      <c r="E10" s="69"/>
      <c r="F10" s="69"/>
      <c r="G10" s="69"/>
      <c r="H10" s="9" t="s">
        <v>9</v>
      </c>
      <c r="I10" s="10" t="s">
        <v>10</v>
      </c>
    </row>
    <row r="11" spans="2:9" ht="43.5" hidden="1">
      <c r="B11" s="11">
        <v>1</v>
      </c>
      <c r="C11" s="12" t="s">
        <v>27</v>
      </c>
      <c r="D11" s="13">
        <v>6</v>
      </c>
      <c r="E11" s="14" t="s">
        <v>18</v>
      </c>
      <c r="F11" s="15">
        <v>1</v>
      </c>
      <c r="G11" s="16" t="s">
        <v>19</v>
      </c>
      <c r="H11" s="32">
        <v>0</v>
      </c>
      <c r="I11" s="33">
        <v>0</v>
      </c>
    </row>
    <row r="12" spans="2:9" ht="43.5">
      <c r="B12" s="11">
        <v>1</v>
      </c>
      <c r="C12" s="17" t="s">
        <v>32</v>
      </c>
      <c r="D12" s="13">
        <v>5</v>
      </c>
      <c r="E12" s="14" t="s">
        <v>18</v>
      </c>
      <c r="F12" s="15">
        <v>8</v>
      </c>
      <c r="G12" s="16" t="s">
        <v>20</v>
      </c>
      <c r="H12" s="32">
        <v>280</v>
      </c>
      <c r="I12" s="33">
        <f>H12*F12*D12</f>
        <v>11200</v>
      </c>
    </row>
    <row r="13" spans="2:9" ht="21.75" customHeight="1">
      <c r="B13" s="11"/>
      <c r="C13" s="18"/>
      <c r="D13" s="13"/>
      <c r="E13" s="14"/>
      <c r="F13" s="15"/>
      <c r="G13" s="16"/>
      <c r="H13" s="32"/>
      <c r="I13" s="33"/>
    </row>
    <row r="14" spans="2:9" ht="21.75" customHeight="1">
      <c r="B14" s="11"/>
      <c r="C14" s="18"/>
      <c r="D14" s="13"/>
      <c r="E14" s="14"/>
      <c r="F14" s="15"/>
      <c r="G14" s="16"/>
      <c r="H14" s="32"/>
      <c r="I14" s="33"/>
    </row>
    <row r="15" spans="2:9" ht="21.75" customHeight="1">
      <c r="B15" s="11"/>
      <c r="C15" s="18"/>
      <c r="D15" s="13"/>
      <c r="E15" s="15"/>
      <c r="F15" s="39"/>
      <c r="G15" s="16"/>
      <c r="H15" s="32"/>
      <c r="I15" s="33"/>
    </row>
    <row r="16" spans="2:9" ht="21.75" customHeight="1">
      <c r="B16" s="11"/>
      <c r="C16" s="18"/>
      <c r="D16" s="15"/>
      <c r="E16" s="15"/>
      <c r="F16" s="15"/>
      <c r="G16" s="16"/>
      <c r="H16" s="32"/>
      <c r="I16" s="33"/>
    </row>
    <row r="17" spans="1:10" ht="21.75" customHeight="1">
      <c r="B17" s="11"/>
      <c r="C17" s="18"/>
      <c r="D17" s="13"/>
      <c r="E17" s="15"/>
      <c r="F17" s="15"/>
      <c r="G17" s="16"/>
      <c r="H17" s="32"/>
      <c r="I17" s="33"/>
    </row>
    <row r="18" spans="1:10" ht="21.75" customHeight="1">
      <c r="B18" s="11"/>
      <c r="C18" s="18"/>
      <c r="D18" s="13"/>
      <c r="E18" s="15"/>
      <c r="F18" s="15"/>
      <c r="G18" s="16"/>
      <c r="H18" s="32"/>
      <c r="I18" s="33"/>
    </row>
    <row r="19" spans="1:10" ht="21.75" customHeight="1">
      <c r="B19" s="11"/>
      <c r="C19" s="12"/>
      <c r="D19" s="13"/>
      <c r="E19" s="15"/>
      <c r="F19" s="15"/>
      <c r="G19" s="16"/>
      <c r="H19" s="32"/>
      <c r="I19" s="33"/>
    </row>
    <row r="20" spans="1:10" ht="21.75" customHeight="1">
      <c r="B20" s="11"/>
      <c r="C20" s="12"/>
      <c r="D20" s="15"/>
      <c r="E20" s="15"/>
      <c r="F20" s="15"/>
      <c r="G20" s="16"/>
      <c r="H20" s="32"/>
      <c r="I20" s="33"/>
    </row>
    <row r="21" spans="1:10" ht="21.75" customHeight="1">
      <c r="B21" s="11"/>
      <c r="C21" s="18"/>
      <c r="D21" s="15"/>
      <c r="E21" s="15"/>
      <c r="F21" s="15"/>
      <c r="G21" s="16"/>
      <c r="H21" s="32"/>
      <c r="I21" s="33"/>
    </row>
    <row r="22" spans="1:10" ht="21.75" customHeight="1">
      <c r="B22" s="11"/>
      <c r="C22" s="18"/>
      <c r="D22" s="13"/>
      <c r="E22" s="15"/>
      <c r="F22" s="15"/>
      <c r="G22" s="16"/>
      <c r="H22" s="32"/>
      <c r="I22" s="33"/>
    </row>
    <row r="23" spans="1:10" ht="21.75" customHeight="1">
      <c r="B23" s="11"/>
      <c r="C23" s="18"/>
      <c r="D23" s="13"/>
      <c r="E23" s="19"/>
      <c r="F23" s="15"/>
      <c r="G23" s="16"/>
      <c r="H23" s="32"/>
      <c r="I23" s="33"/>
    </row>
    <row r="24" spans="1:10" ht="21.75" customHeight="1">
      <c r="B24" s="11"/>
      <c r="C24" s="18"/>
      <c r="D24" s="13"/>
      <c r="E24" s="15"/>
      <c r="F24" s="15"/>
      <c r="G24" s="16"/>
      <c r="H24" s="32"/>
      <c r="I24" s="33"/>
    </row>
    <row r="25" spans="1:10" ht="21.75" customHeight="1">
      <c r="B25" s="11"/>
      <c r="C25" s="18"/>
      <c r="D25" s="13"/>
      <c r="E25" s="15"/>
      <c r="F25" s="15"/>
      <c r="G25" s="16"/>
      <c r="H25" s="32"/>
      <c r="I25" s="33"/>
    </row>
    <row r="26" spans="1:10">
      <c r="A26" s="20"/>
      <c r="B26" s="21"/>
      <c r="C26" s="22"/>
      <c r="D26" s="23"/>
      <c r="E26" s="24"/>
      <c r="F26" s="15"/>
      <c r="G26" s="25"/>
      <c r="H26" s="34"/>
      <c r="I26" s="35"/>
    </row>
    <row r="27" spans="1:10">
      <c r="A27" s="20"/>
      <c r="B27" s="70" t="s">
        <v>25</v>
      </c>
      <c r="C27" s="71"/>
      <c r="D27" s="74" t="s">
        <v>11</v>
      </c>
      <c r="E27" s="75"/>
      <c r="F27" s="75"/>
      <c r="G27" s="75"/>
      <c r="H27" s="76"/>
      <c r="I27" s="36">
        <f>I29-I28</f>
        <v>10467.289719626167</v>
      </c>
      <c r="J27" s="26"/>
    </row>
    <row r="28" spans="1:10">
      <c r="A28" s="27"/>
      <c r="B28" s="70"/>
      <c r="C28" s="71"/>
      <c r="D28" s="77" t="s">
        <v>12</v>
      </c>
      <c r="E28" s="78"/>
      <c r="F28" s="78"/>
      <c r="G28" s="78"/>
      <c r="H28" s="79"/>
      <c r="I28" s="33">
        <f>I29*7/107</f>
        <v>732.71028037383178</v>
      </c>
    </row>
    <row r="29" spans="1:10" ht="22.5" thickBot="1">
      <c r="A29" s="27"/>
      <c r="B29" s="72"/>
      <c r="C29" s="73"/>
      <c r="D29" s="80" t="s">
        <v>13</v>
      </c>
      <c r="E29" s="81"/>
      <c r="F29" s="81"/>
      <c r="G29" s="81"/>
      <c r="H29" s="82"/>
      <c r="I29" s="37">
        <f>I12</f>
        <v>11200</v>
      </c>
      <c r="J29" s="26">
        <f>I29</f>
        <v>11200</v>
      </c>
    </row>
    <row r="30" spans="1:10">
      <c r="B30" s="28"/>
      <c r="I30" s="30"/>
    </row>
    <row r="31" spans="1:10" ht="26.25" customHeight="1">
      <c r="B31" s="1" t="s">
        <v>14</v>
      </c>
      <c r="C31" s="3"/>
      <c r="D31" s="2" t="s">
        <v>15</v>
      </c>
      <c r="E31" s="2"/>
      <c r="F31" s="31" t="s">
        <v>30</v>
      </c>
      <c r="H31" s="2" t="s">
        <v>33</v>
      </c>
    </row>
    <row r="32" spans="1:10" ht="26.25" customHeight="1">
      <c r="B32" s="1" t="s">
        <v>17</v>
      </c>
      <c r="D32" s="67" t="s">
        <v>15</v>
      </c>
      <c r="E32" s="67"/>
      <c r="F32" s="67"/>
      <c r="H32" s="2" t="s">
        <v>16</v>
      </c>
    </row>
    <row r="33" ht="6.75" customHeight="1"/>
  </sheetData>
  <mergeCells count="12">
    <mergeCell ref="D32:F32"/>
    <mergeCell ref="B4:G4"/>
    <mergeCell ref="B5:G5"/>
    <mergeCell ref="B6:G6"/>
    <mergeCell ref="B7:I7"/>
    <mergeCell ref="C8:I8"/>
    <mergeCell ref="C9:I9"/>
    <mergeCell ref="D10:G10"/>
    <mergeCell ref="B27:C29"/>
    <mergeCell ref="D27:H27"/>
    <mergeCell ref="D28:H28"/>
    <mergeCell ref="D29:H29"/>
  </mergeCells>
  <pageMargins left="0.70866141732283472" right="0.2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topLeftCell="B1" zoomScaleSheetLayoutView="100" workbookViewId="0">
      <selection activeCell="B2" sqref="B2"/>
    </sheetView>
  </sheetViews>
  <sheetFormatPr defaultColWidth="9" defaultRowHeight="21.75"/>
  <cols>
    <col min="1" max="1" width="2.140625" style="1" hidden="1" customWidth="1"/>
    <col min="2" max="2" width="12.140625" style="1" customWidth="1"/>
    <col min="3" max="3" width="43.7109375" style="1" customWidth="1"/>
    <col min="4" max="4" width="5.28515625" style="1" customWidth="1"/>
    <col min="5" max="5" width="8" style="1" customWidth="1"/>
    <col min="6" max="6" width="12.5703125" style="29" customWidth="1"/>
    <col min="7" max="7" width="5" style="1" customWidth="1"/>
    <col min="8" max="8" width="10.140625" style="1" customWidth="1"/>
    <col min="9" max="9" width="6" style="1" customWidth="1"/>
    <col min="10" max="10" width="12.42578125" style="1" customWidth="1"/>
    <col min="11" max="11" width="10" style="1" bestFit="1" customWidth="1"/>
    <col min="12" max="16384" width="9" style="1"/>
  </cols>
  <sheetData>
    <row r="1" spans="2:9" ht="6.75" customHeight="1"/>
    <row r="2" spans="2:9" ht="21" customHeight="1">
      <c r="C2" s="38"/>
    </row>
    <row r="3" spans="2:9" ht="45.75" customHeight="1">
      <c r="B3" s="86" t="s">
        <v>53</v>
      </c>
      <c r="C3" s="87"/>
      <c r="D3" s="87"/>
      <c r="E3" s="87"/>
      <c r="F3" s="87"/>
      <c r="G3" s="87"/>
      <c r="H3" s="87"/>
      <c r="I3" s="87"/>
    </row>
    <row r="4" spans="2:9" ht="24">
      <c r="B4" s="59"/>
      <c r="C4" s="59"/>
      <c r="D4" s="59"/>
      <c r="E4" s="59"/>
      <c r="F4" s="66" t="s">
        <v>48</v>
      </c>
      <c r="G4" s="66"/>
      <c r="H4" s="66"/>
      <c r="I4" s="66"/>
    </row>
    <row r="5" spans="2:9" ht="16.5" customHeight="1">
      <c r="B5" s="59"/>
      <c r="C5" s="59"/>
      <c r="D5" s="59"/>
      <c r="E5" s="59"/>
      <c r="F5" s="60"/>
      <c r="G5" s="59"/>
      <c r="H5" s="59"/>
      <c r="I5" s="59"/>
    </row>
    <row r="6" spans="2:9" ht="24">
      <c r="B6" s="90" t="s">
        <v>54</v>
      </c>
      <c r="C6" s="90"/>
      <c r="D6" s="90"/>
      <c r="E6" s="90"/>
      <c r="F6" s="90"/>
      <c r="G6" s="90"/>
      <c r="H6" s="90"/>
      <c r="I6" s="61"/>
    </row>
    <row r="7" spans="2:9" ht="21" customHeight="1">
      <c r="B7" s="62"/>
      <c r="C7" s="62"/>
      <c r="D7" s="62"/>
      <c r="E7" s="62"/>
      <c r="F7" s="62"/>
      <c r="G7" s="62"/>
      <c r="H7" s="62"/>
      <c r="I7" s="62"/>
    </row>
    <row r="8" spans="2:9" ht="21" hidden="1" customHeight="1">
      <c r="B8" s="62"/>
      <c r="C8" s="62"/>
      <c r="D8" s="62"/>
      <c r="E8" s="62"/>
      <c r="F8" s="62"/>
      <c r="G8" s="62"/>
      <c r="H8" s="62"/>
      <c r="I8" s="62"/>
    </row>
    <row r="9" spans="2:9" ht="24">
      <c r="B9" s="61" t="s">
        <v>50</v>
      </c>
      <c r="C9" s="61" t="s">
        <v>51</v>
      </c>
      <c r="D9" s="61"/>
      <c r="E9" s="61"/>
      <c r="F9" s="61"/>
      <c r="G9" s="61"/>
      <c r="H9" s="61"/>
      <c r="I9" s="61"/>
    </row>
    <row r="10" spans="2:9" ht="24">
      <c r="B10" s="61" t="s">
        <v>49</v>
      </c>
      <c r="C10" s="61" t="s">
        <v>55</v>
      </c>
      <c r="D10" s="61"/>
      <c r="E10" s="61"/>
      <c r="F10" s="61"/>
      <c r="G10" s="61"/>
      <c r="H10" s="61"/>
      <c r="I10" s="61"/>
    </row>
    <row r="11" spans="2:9" ht="24">
      <c r="B11" s="59" t="s">
        <v>49</v>
      </c>
      <c r="C11" s="63" t="s">
        <v>56</v>
      </c>
      <c r="D11" s="63"/>
      <c r="E11" s="63"/>
      <c r="F11" s="63"/>
      <c r="G11" s="63"/>
      <c r="H11" s="63"/>
      <c r="I11" s="63"/>
    </row>
    <row r="12" spans="2:9" ht="22.5" thickBot="1"/>
    <row r="13" spans="2:9" s="6" customFormat="1" ht="21.75" customHeight="1">
      <c r="B13" s="64" t="s">
        <v>40</v>
      </c>
      <c r="C13" s="65" t="s">
        <v>41</v>
      </c>
      <c r="D13" s="83" t="s">
        <v>42</v>
      </c>
      <c r="E13" s="84"/>
      <c r="F13" s="83" t="s">
        <v>43</v>
      </c>
      <c r="G13" s="84"/>
      <c r="H13" s="88" t="s">
        <v>44</v>
      </c>
      <c r="I13" s="89"/>
    </row>
    <row r="14" spans="2:9">
      <c r="B14" s="41"/>
      <c r="C14" s="54"/>
      <c r="D14" s="48"/>
      <c r="E14" s="50"/>
      <c r="F14" s="49"/>
      <c r="G14" s="55"/>
      <c r="H14" s="91"/>
      <c r="I14" s="92"/>
    </row>
    <row r="15" spans="2:9">
      <c r="B15" s="41"/>
      <c r="C15" s="54"/>
      <c r="D15" s="48"/>
      <c r="E15" s="50"/>
      <c r="F15" s="49"/>
      <c r="G15" s="55"/>
      <c r="H15" s="91"/>
      <c r="I15" s="92"/>
    </row>
    <row r="16" spans="2:9">
      <c r="B16" s="41"/>
      <c r="C16" s="54"/>
      <c r="D16" s="48"/>
      <c r="E16" s="50"/>
      <c r="F16" s="49"/>
      <c r="G16" s="55"/>
      <c r="H16" s="91"/>
      <c r="I16" s="92"/>
    </row>
    <row r="17" spans="1:11" ht="21.75" customHeight="1">
      <c r="B17" s="41"/>
      <c r="C17" s="55"/>
      <c r="D17" s="48"/>
      <c r="E17" s="50"/>
      <c r="F17" s="49"/>
      <c r="G17" s="55"/>
      <c r="H17" s="91"/>
      <c r="I17" s="92"/>
    </row>
    <row r="18" spans="1:11">
      <c r="A18" s="20"/>
      <c r="B18" s="41"/>
      <c r="C18" s="55"/>
      <c r="D18" s="48"/>
      <c r="E18" s="50"/>
      <c r="F18" s="49"/>
      <c r="G18" s="55"/>
      <c r="H18" s="91"/>
      <c r="I18" s="92"/>
    </row>
    <row r="19" spans="1:11">
      <c r="A19" s="20"/>
      <c r="B19" s="42"/>
      <c r="C19" s="55"/>
      <c r="D19" s="48"/>
      <c r="E19" s="50"/>
      <c r="F19" s="49"/>
      <c r="G19" s="55"/>
      <c r="H19" s="91"/>
      <c r="I19" s="92"/>
      <c r="J19" s="26"/>
    </row>
    <row r="20" spans="1:11">
      <c r="A20" s="27"/>
      <c r="B20" s="42"/>
      <c r="C20" s="55"/>
      <c r="D20" s="48"/>
      <c r="E20" s="50"/>
      <c r="F20" s="49"/>
      <c r="G20" s="55"/>
      <c r="H20" s="91"/>
      <c r="I20" s="92"/>
    </row>
    <row r="21" spans="1:11">
      <c r="A21" s="27"/>
      <c r="B21" s="42"/>
      <c r="C21" s="55"/>
      <c r="D21" s="48"/>
      <c r="E21" s="50"/>
      <c r="F21" s="49"/>
      <c r="G21" s="55"/>
      <c r="H21" s="91"/>
      <c r="I21" s="92"/>
      <c r="J21" s="26"/>
    </row>
    <row r="22" spans="1:11" ht="22.5" customHeight="1" thickBot="1">
      <c r="B22" s="43"/>
      <c r="C22" s="56" t="s">
        <v>45</v>
      </c>
      <c r="D22" s="51"/>
      <c r="E22" s="53"/>
      <c r="F22" s="52"/>
      <c r="G22" s="56"/>
      <c r="H22" s="91"/>
      <c r="I22" s="92"/>
    </row>
    <row r="23" spans="1:11" ht="26.25" customHeight="1">
      <c r="B23" s="58" t="s">
        <v>57</v>
      </c>
      <c r="C23" s="45"/>
      <c r="D23" s="46"/>
      <c r="E23" s="46"/>
      <c r="F23" s="47"/>
      <c r="G23" s="44"/>
      <c r="H23" s="46"/>
      <c r="I23" s="44"/>
    </row>
    <row r="24" spans="1:11" ht="26.25" customHeight="1">
      <c r="B24" s="85" t="s">
        <v>47</v>
      </c>
      <c r="C24" s="85"/>
      <c r="D24" s="40"/>
      <c r="E24" s="40"/>
      <c r="F24" s="57"/>
      <c r="G24" s="20"/>
      <c r="H24" s="40"/>
      <c r="I24" s="20"/>
    </row>
    <row r="25" spans="1:11" ht="60" customHeight="1">
      <c r="B25" s="85"/>
      <c r="C25" s="85"/>
      <c r="D25" s="90" t="s">
        <v>38</v>
      </c>
      <c r="E25" s="90"/>
      <c r="F25" s="90"/>
      <c r="G25" s="90"/>
      <c r="H25" s="90"/>
      <c r="I25" s="90"/>
      <c r="K25" s="30"/>
    </row>
    <row r="26" spans="1:11" ht="24">
      <c r="B26" s="1" t="s">
        <v>28</v>
      </c>
      <c r="D26" s="90" t="s">
        <v>52</v>
      </c>
      <c r="E26" s="90"/>
      <c r="F26" s="90"/>
      <c r="G26" s="90"/>
      <c r="H26" s="90"/>
      <c r="I26" s="90"/>
    </row>
    <row r="27" spans="1:11" ht="35.25" customHeight="1">
      <c r="C27" s="38"/>
      <c r="D27" s="90" t="s">
        <v>39</v>
      </c>
      <c r="E27" s="90"/>
      <c r="F27" s="90"/>
      <c r="G27" s="90"/>
      <c r="H27" s="90"/>
      <c r="I27" s="90"/>
      <c r="K27" s="30"/>
    </row>
    <row r="28" spans="1:11" ht="24">
      <c r="D28" s="90" t="s">
        <v>52</v>
      </c>
      <c r="E28" s="90"/>
      <c r="F28" s="90"/>
      <c r="G28" s="90"/>
      <c r="H28" s="90"/>
      <c r="I28" s="90"/>
    </row>
    <row r="29" spans="1:11" ht="35.25" customHeight="1">
      <c r="C29" s="38"/>
      <c r="D29" s="90" t="s">
        <v>46</v>
      </c>
      <c r="E29" s="90"/>
      <c r="F29" s="90"/>
      <c r="G29" s="90"/>
      <c r="H29" s="90"/>
      <c r="I29" s="90"/>
      <c r="K29" s="30"/>
    </row>
    <row r="30" spans="1:11" ht="24">
      <c r="D30" s="90" t="s">
        <v>52</v>
      </c>
      <c r="E30" s="90"/>
      <c r="F30" s="90"/>
      <c r="G30" s="90"/>
      <c r="H30" s="90"/>
      <c r="I30" s="90"/>
    </row>
    <row r="31" spans="1:11" ht="24">
      <c r="D31" s="90"/>
      <c r="E31" s="90"/>
      <c r="F31" s="90"/>
      <c r="G31" s="90"/>
      <c r="H31" s="90"/>
      <c r="I31" s="90"/>
    </row>
  </sheetData>
  <mergeCells count="22">
    <mergeCell ref="D31:I31"/>
    <mergeCell ref="D26:I26"/>
    <mergeCell ref="D27:I27"/>
    <mergeCell ref="D28:I28"/>
    <mergeCell ref="D29:I29"/>
    <mergeCell ref="D30:I30"/>
    <mergeCell ref="D13:E13"/>
    <mergeCell ref="F13:G13"/>
    <mergeCell ref="B24:C25"/>
    <mergeCell ref="B3:I3"/>
    <mergeCell ref="H13:I13"/>
    <mergeCell ref="B6:H6"/>
    <mergeCell ref="H19:I19"/>
    <mergeCell ref="H20:I20"/>
    <mergeCell ref="H21:I21"/>
    <mergeCell ref="H17:I17"/>
    <mergeCell ref="H18:I18"/>
    <mergeCell ref="H14:I14"/>
    <mergeCell ref="H15:I15"/>
    <mergeCell ref="H16:I16"/>
    <mergeCell ref="H22:I22"/>
    <mergeCell ref="D25:I25"/>
  </mergeCells>
  <printOptions horizontalCentered="1"/>
  <pageMargins left="0" right="0" top="0.55118110236220474" bottom="0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56 Block1 รุ่น1(55)</vt:lpstr>
      <vt:lpstr>56 Block1 รุ่น2(56)</vt:lpstr>
      <vt:lpstr>แบบฟอร์ม</vt:lpstr>
      <vt:lpstr>'56 Block1 รุ่น1(55)'!Print_Area</vt:lpstr>
      <vt:lpstr>'56 Block1 รุ่น2(56)'!Print_Area</vt:lpstr>
      <vt:lpstr>แบบฟอร์ม!Print_Area</vt:lpstr>
    </vt:vector>
  </TitlesOfParts>
  <Company>TOT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</dc:creator>
  <cp:lastModifiedBy>Tharnee</cp:lastModifiedBy>
  <cp:lastPrinted>2017-11-22T10:51:32Z</cp:lastPrinted>
  <dcterms:created xsi:type="dcterms:W3CDTF">2007-01-04T06:46:06Z</dcterms:created>
  <dcterms:modified xsi:type="dcterms:W3CDTF">2017-11-22T10:52:01Z</dcterms:modified>
</cp:coreProperties>
</file>